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 BASKETBOL\"/>
    </mc:Choice>
  </mc:AlternateContent>
  <xr:revisionPtr revIDLastSave="0" documentId="8_{D531C3DB-3B26-415D-8EFB-E0FADA68447C}" xr6:coauthVersionLast="47" xr6:coauthVersionMax="47" xr10:uidLastSave="{00000000-0000-0000-0000-000000000000}"/>
  <bookViews>
    <workbookView xWindow="-120" yWindow="-120" windowWidth="29040" windowHeight="15720" xr2:uid="{DD7A5D3B-4940-4893-B4C2-7ED4E93861B8}"/>
  </bookViews>
  <sheets>
    <sheet name="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J14" i="1" s="1"/>
  <c r="C6" i="1"/>
  <c r="J15" i="1" s="1"/>
  <c r="C7" i="1"/>
  <c r="J20" i="1" s="1"/>
  <c r="C8" i="1"/>
  <c r="C9" i="1"/>
  <c r="J16" i="1" s="1"/>
  <c r="J21" i="1"/>
  <c r="J22" i="1" l="1"/>
  <c r="J19" i="1"/>
  <c r="J18" i="1"/>
  <c r="J17" i="1"/>
  <c r="J23" i="1"/>
</calcChain>
</file>

<file path=xl/sharedStrings.xml><?xml version="1.0" encoding="utf-8"?>
<sst xmlns="http://schemas.openxmlformats.org/spreadsheetml/2006/main" count="46" uniqueCount="35">
  <si>
    <t>A3-A4</t>
  </si>
  <si>
    <t>A2-A5</t>
  </si>
  <si>
    <t>A4-A5</t>
  </si>
  <si>
    <t>A3-A1</t>
  </si>
  <si>
    <t>A5-A1</t>
  </si>
  <si>
    <t>A4-A2</t>
  </si>
  <si>
    <t>A1-A2</t>
  </si>
  <si>
    <t>A5-A3</t>
  </si>
  <si>
    <t>A2-A3</t>
  </si>
  <si>
    <t>A5</t>
  </si>
  <si>
    <t>A4</t>
  </si>
  <si>
    <t>A3</t>
  </si>
  <si>
    <t>A2</t>
  </si>
  <si>
    <t>A1</t>
  </si>
  <si>
    <t>A1-A4</t>
  </si>
  <si>
    <t>TAKIMLAR</t>
  </si>
  <si>
    <t>FİKSTÜR</t>
  </si>
  <si>
    <t>SAAT</t>
  </si>
  <si>
    <t>TARİH</t>
  </si>
  <si>
    <t>SIRA</t>
  </si>
  <si>
    <t>5-</t>
  </si>
  <si>
    <t>4-</t>
  </si>
  <si>
    <t>ŞIRNAK SPOR LİSESİ</t>
  </si>
  <si>
    <t>3-</t>
  </si>
  <si>
    <t>FEN VE TEKNOLOJİ MTAL</t>
  </si>
  <si>
    <t>2-</t>
  </si>
  <si>
    <t>ŞIRNAK ANADOLU LİSESİ</t>
  </si>
  <si>
    <t>1-</t>
  </si>
  <si>
    <t>İBN-İ SİNA M.TA.L</t>
  </si>
  <si>
    <t>A GRUBU</t>
  </si>
  <si>
    <t>ŞIRNAK LİSESİ</t>
  </si>
  <si>
    <t>E.Ç.</t>
  </si>
  <si>
    <t>KURA SONUCU</t>
  </si>
  <si>
    <t>YER: MERKEZ SPOR SALONU</t>
  </si>
  <si>
    <t>2025-2026 YILI OKUL SPORLARI GENÇ KIZLAR BASKETBOL MERKEZ FİKSTÜRÜ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</si>
</sst>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Tur"/>
      <charset val="162"/>
    </font>
    <font>
      <sz val="55"/>
      <name val="Arial Tur"/>
      <charset val="162"/>
    </font>
    <font>
      <b/>
      <sz val="12"/>
      <name val="Arial Tur"/>
      <charset val="162"/>
    </font>
    <font>
      <b/>
      <sz val="10"/>
      <name val="Arial Tur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 wrapText="1" shrinkToFit="1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20" fontId="0" fillId="0" borderId="2" xfId="0" applyNumberFormat="1" applyBorder="1" applyAlignment="1" applyProtection="1">
      <alignment horizontal="center" vertical="center" wrapText="1" shrinkToFit="1"/>
      <protection locked="0"/>
    </xf>
    <xf numFmtId="14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 wrapText="1" shrinkToFit="1"/>
    </xf>
    <xf numFmtId="0" fontId="0" fillId="0" borderId="5" xfId="0" applyBorder="1" applyAlignment="1" applyProtection="1">
      <alignment horizontal="center" vertical="center" wrapText="1" shrinkToFit="1"/>
      <protection locked="0"/>
    </xf>
    <xf numFmtId="20" fontId="0" fillId="0" borderId="5" xfId="0" applyNumberFormat="1" applyBorder="1" applyAlignment="1" applyProtection="1">
      <alignment horizontal="center" vertical="center" wrapText="1" shrinkToFit="1"/>
      <protection locked="0"/>
    </xf>
    <xf numFmtId="14" fontId="0" fillId="0" borderId="5" xfId="0" applyNumberFormat="1" applyBorder="1" applyAlignment="1" applyProtection="1">
      <alignment horizontal="center" vertical="center" wrapText="1" shrinkToFit="1"/>
      <protection locked="0"/>
    </xf>
    <xf numFmtId="0" fontId="0" fillId="0" borderId="6" xfId="0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vertical="center" wrapText="1" shrinkToFit="1"/>
    </xf>
    <xf numFmtId="0" fontId="0" fillId="0" borderId="8" xfId="0" applyBorder="1" applyAlignment="1" applyProtection="1">
      <alignment horizontal="center" vertical="center" wrapText="1" shrinkToFit="1"/>
      <protection locked="0"/>
    </xf>
    <xf numFmtId="20" fontId="0" fillId="0" borderId="8" xfId="0" applyNumberFormat="1" applyBorder="1" applyAlignment="1" applyProtection="1">
      <alignment horizontal="center" vertical="center" wrapText="1" shrinkToFit="1"/>
      <protection locked="0"/>
    </xf>
    <xf numFmtId="14" fontId="0" fillId="0" borderId="8" xfId="0" applyNumberFormat="1" applyBorder="1" applyAlignment="1" applyProtection="1">
      <alignment horizontal="center" vertical="center" wrapText="1" shrinkToFit="1"/>
      <protection locked="0"/>
    </xf>
    <xf numFmtId="0" fontId="0" fillId="0" borderId="9" xfId="0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textRotation="90"/>
    </xf>
    <xf numFmtId="0" fontId="2" fillId="2" borderId="1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textRotation="90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textRotation="90"/>
    </xf>
    <xf numFmtId="0" fontId="0" fillId="0" borderId="0" xfId="0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3" borderId="5" xfId="0" applyFill="1" applyBorder="1" applyAlignment="1" applyProtection="1">
      <alignment horizontal="left" vertical="center"/>
      <protection locked="0"/>
    </xf>
    <xf numFmtId="0" fontId="0" fillId="4" borderId="5" xfId="0" applyFill="1" applyBorder="1" applyAlignment="1">
      <alignment horizontal="center" vertical="center"/>
    </xf>
    <xf numFmtId="0" fontId="0" fillId="3" borderId="5" xfId="0" applyFill="1" applyBorder="1" applyAlignment="1" applyProtection="1">
      <alignment horizontal="center"/>
      <protection locked="0"/>
    </xf>
    <xf numFmtId="0" fontId="0" fillId="5" borderId="0" xfId="0" applyFill="1" applyAlignment="1">
      <alignment horizontal="center"/>
    </xf>
    <xf numFmtId="16" fontId="0" fillId="3" borderId="5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0" xfId="0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4" borderId="24" xfId="0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2" fillId="0" borderId="0" xfId="0" applyFont="1" applyAlignment="1" applyProtection="1">
      <alignment horizontal="center" vertical="center" wrapText="1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C10D8-4C23-4583-A19E-F6B95C067879}">
  <dimension ref="A1:AZ23"/>
  <sheetViews>
    <sheetView showGridLines="0" tabSelected="1" zoomScaleNormal="100" workbookViewId="0">
      <selection activeCell="A2" sqref="A2:AA2"/>
    </sheetView>
  </sheetViews>
  <sheetFormatPr defaultColWidth="3.7109375" defaultRowHeight="15" customHeight="1" x14ac:dyDescent="0.2"/>
  <cols>
    <col min="1" max="1" width="3.7109375" style="1" customWidth="1"/>
  </cols>
  <sheetData>
    <row r="1" spans="1:52" ht="18" customHeight="1" x14ac:dyDescent="0.2">
      <c r="A1" s="54" t="s">
        <v>34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</row>
    <row r="2" spans="1:52" ht="18" customHeight="1" x14ac:dyDescent="0.2">
      <c r="A2" s="54" t="s">
        <v>33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C2" s="53" t="s">
        <v>15</v>
      </c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2" t="s">
        <v>32</v>
      </c>
      <c r="AP2" s="52"/>
      <c r="AQ2" s="52"/>
      <c r="AR2" s="52"/>
      <c r="AS2" s="52"/>
      <c r="AT2" s="52"/>
      <c r="AU2" s="52"/>
      <c r="AV2" s="52"/>
      <c r="AW2" s="52"/>
      <c r="AX2" s="52"/>
      <c r="AY2" s="52"/>
    </row>
    <row r="3" spans="1:52" ht="15" customHeight="1" thickBot="1" x14ac:dyDescent="0.25">
      <c r="B3" t="s">
        <v>31</v>
      </c>
      <c r="AC3" s="44" t="s">
        <v>27</v>
      </c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2" t="s">
        <v>13</v>
      </c>
      <c r="AP3" s="41" t="s">
        <v>30</v>
      </c>
      <c r="AQ3" s="41"/>
      <c r="AR3" s="41"/>
      <c r="AS3" s="41"/>
      <c r="AT3" s="41"/>
      <c r="AU3" s="41"/>
      <c r="AV3" s="41"/>
      <c r="AW3" s="41"/>
      <c r="AX3" s="41"/>
      <c r="AY3" s="41"/>
    </row>
    <row r="4" spans="1:52" ht="15" customHeight="1" thickBot="1" x14ac:dyDescent="0.25">
      <c r="B4" s="51" t="s">
        <v>29</v>
      </c>
      <c r="C4" s="50"/>
      <c r="D4" s="50"/>
      <c r="E4" s="50"/>
      <c r="F4" s="50"/>
      <c r="G4" s="50"/>
      <c r="H4" s="50"/>
      <c r="I4" s="49"/>
      <c r="K4" s="48"/>
      <c r="L4" s="48"/>
      <c r="M4" s="48"/>
      <c r="N4" s="48"/>
      <c r="O4" s="48"/>
      <c r="P4" s="48"/>
      <c r="Q4" s="48"/>
      <c r="R4" s="48"/>
      <c r="T4" s="48"/>
      <c r="U4" s="48"/>
      <c r="V4" s="48"/>
      <c r="W4" s="48"/>
      <c r="X4" s="48"/>
      <c r="Y4" s="48"/>
      <c r="Z4" s="48"/>
      <c r="AA4" s="48"/>
      <c r="AC4" s="44" t="s">
        <v>25</v>
      </c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2" t="s">
        <v>12</v>
      </c>
      <c r="AP4" s="41" t="s">
        <v>28</v>
      </c>
      <c r="AQ4" s="41"/>
      <c r="AR4" s="41"/>
      <c r="AS4" s="41"/>
      <c r="AT4" s="41"/>
      <c r="AU4" s="41"/>
      <c r="AV4" s="41"/>
      <c r="AW4" s="41"/>
      <c r="AX4" s="41"/>
      <c r="AY4" s="41"/>
    </row>
    <row r="5" spans="1:52" ht="15" customHeight="1" x14ac:dyDescent="0.2">
      <c r="B5" s="23" t="s">
        <v>27</v>
      </c>
      <c r="C5" s="47" t="str">
        <f>AP3</f>
        <v>ŞIRNAK LİSESİ</v>
      </c>
      <c r="D5" s="47"/>
      <c r="E5" s="47"/>
      <c r="F5" s="47"/>
      <c r="G5" s="47"/>
      <c r="H5" s="47"/>
      <c r="I5" s="46"/>
      <c r="AC5" s="44" t="s">
        <v>23</v>
      </c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2" t="s">
        <v>11</v>
      </c>
      <c r="AP5" s="41" t="s">
        <v>26</v>
      </c>
      <c r="AQ5" s="41"/>
      <c r="AR5" s="41"/>
      <c r="AS5" s="41"/>
      <c r="AT5" s="41"/>
      <c r="AU5" s="41"/>
      <c r="AV5" s="41"/>
      <c r="AW5" s="41"/>
      <c r="AX5" s="41"/>
      <c r="AY5" s="41"/>
    </row>
    <row r="6" spans="1:52" ht="15" customHeight="1" x14ac:dyDescent="0.2">
      <c r="B6" s="15" t="s">
        <v>25</v>
      </c>
      <c r="C6" s="40" t="str">
        <f>AP4</f>
        <v>İBN-İ SİNA M.TA.L</v>
      </c>
      <c r="D6" s="40"/>
      <c r="E6" s="40"/>
      <c r="F6" s="40"/>
      <c r="G6" s="40"/>
      <c r="H6" s="40"/>
      <c r="I6" s="39"/>
      <c r="AC6" s="44" t="s">
        <v>21</v>
      </c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2" t="s">
        <v>10</v>
      </c>
      <c r="AP6" s="45" t="s">
        <v>24</v>
      </c>
      <c r="AQ6" s="41"/>
      <c r="AR6" s="41"/>
      <c r="AS6" s="41"/>
      <c r="AT6" s="41"/>
      <c r="AU6" s="41"/>
      <c r="AV6" s="41"/>
      <c r="AW6" s="41"/>
      <c r="AX6" s="41"/>
      <c r="AY6" s="41"/>
    </row>
    <row r="7" spans="1:52" ht="15" customHeight="1" x14ac:dyDescent="0.2">
      <c r="B7" s="15" t="s">
        <v>23</v>
      </c>
      <c r="C7" s="40" t="str">
        <f>AP5</f>
        <v>ŞIRNAK ANADOLU LİSESİ</v>
      </c>
      <c r="D7" s="40"/>
      <c r="E7" s="40"/>
      <c r="F7" s="40"/>
      <c r="G7" s="40"/>
      <c r="H7" s="40"/>
      <c r="I7" s="39"/>
      <c r="AC7" s="44" t="s">
        <v>20</v>
      </c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2" t="s">
        <v>9</v>
      </c>
      <c r="AP7" s="41" t="s">
        <v>22</v>
      </c>
      <c r="AQ7" s="41"/>
      <c r="AR7" s="41"/>
      <c r="AS7" s="41"/>
      <c r="AT7" s="41"/>
      <c r="AU7" s="41"/>
      <c r="AV7" s="41"/>
      <c r="AW7" s="41"/>
      <c r="AX7" s="41"/>
      <c r="AY7" s="41"/>
    </row>
    <row r="8" spans="1:52" ht="15" customHeight="1" x14ac:dyDescent="0.2">
      <c r="B8" s="15" t="s">
        <v>21</v>
      </c>
      <c r="C8" s="40" t="str">
        <f>AP6</f>
        <v>FEN VE TEKNOLOJİ MTAL</v>
      </c>
      <c r="D8" s="40"/>
      <c r="E8" s="40"/>
      <c r="F8" s="40"/>
      <c r="G8" s="40"/>
      <c r="H8" s="40"/>
      <c r="I8" s="39"/>
    </row>
    <row r="9" spans="1:52" ht="15" customHeight="1" thickBot="1" x14ac:dyDescent="0.25">
      <c r="B9" s="8" t="s">
        <v>20</v>
      </c>
      <c r="C9" s="38" t="str">
        <f>AP7</f>
        <v>ŞIRNAK SPOR LİSESİ</v>
      </c>
      <c r="D9" s="38"/>
      <c r="E9" s="38"/>
      <c r="F9" s="38"/>
      <c r="G9" s="38"/>
      <c r="H9" s="38"/>
      <c r="I9" s="37"/>
    </row>
    <row r="10" spans="1:52" ht="15" customHeight="1" thickBot="1" x14ac:dyDescent="0.25">
      <c r="B10" s="1"/>
      <c r="C10" s="36"/>
      <c r="D10" s="36"/>
      <c r="E10" s="36"/>
      <c r="F10" s="36"/>
      <c r="G10" s="36"/>
      <c r="H10" s="36"/>
      <c r="I10" s="36"/>
    </row>
    <row r="11" spans="1:52" ht="15" customHeight="1" x14ac:dyDescent="0.2">
      <c r="A11" s="35" t="s">
        <v>19</v>
      </c>
      <c r="B11" s="34" t="s">
        <v>18</v>
      </c>
      <c r="C11" s="33"/>
      <c r="D11" s="32"/>
      <c r="E11" s="34" t="s">
        <v>17</v>
      </c>
      <c r="F11" s="32"/>
      <c r="G11" s="34" t="s">
        <v>16</v>
      </c>
      <c r="H11" s="33"/>
      <c r="I11" s="32"/>
      <c r="J11" s="34" t="s">
        <v>15</v>
      </c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2"/>
    </row>
    <row r="12" spans="1:52" ht="15" customHeight="1" x14ac:dyDescent="0.2">
      <c r="A12" s="31"/>
      <c r="B12" s="30"/>
      <c r="C12" s="29"/>
      <c r="D12" s="28"/>
      <c r="E12" s="30"/>
      <c r="F12" s="28"/>
      <c r="G12" s="30"/>
      <c r="H12" s="29"/>
      <c r="I12" s="28"/>
      <c r="J12" s="30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8"/>
    </row>
    <row r="13" spans="1:52" ht="13.5" thickBot="1" x14ac:dyDescent="0.25">
      <c r="A13" s="27"/>
      <c r="B13" s="26"/>
      <c r="C13" s="25"/>
      <c r="D13" s="24"/>
      <c r="E13" s="26"/>
      <c r="F13" s="24"/>
      <c r="G13" s="26"/>
      <c r="H13" s="25"/>
      <c r="I13" s="24"/>
      <c r="J13" s="26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4"/>
    </row>
    <row r="14" spans="1:52" ht="15" customHeight="1" x14ac:dyDescent="0.2">
      <c r="A14" s="23">
        <v>1</v>
      </c>
      <c r="B14" s="22">
        <v>45992</v>
      </c>
      <c r="C14" s="20"/>
      <c r="D14" s="20"/>
      <c r="E14" s="21">
        <v>0.54166666666666663</v>
      </c>
      <c r="F14" s="20"/>
      <c r="G14" s="19" t="s">
        <v>14</v>
      </c>
      <c r="H14" s="19"/>
      <c r="I14" s="19"/>
      <c r="J14" s="18" t="str">
        <f>CONCATENATE(C5," ","-"," ",C8)</f>
        <v>ŞIRNAK LİSESİ - FEN VE TEKNOLOJİ MTAL</v>
      </c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7"/>
      <c r="AC14" s="16" t="s">
        <v>13</v>
      </c>
      <c r="AD14" s="16"/>
      <c r="AE14" s="16"/>
      <c r="AF14" s="16"/>
      <c r="AG14" s="16" t="s">
        <v>12</v>
      </c>
      <c r="AH14" s="16"/>
      <c r="AI14" s="16"/>
      <c r="AJ14" s="16"/>
      <c r="AK14" s="16" t="s">
        <v>11</v>
      </c>
      <c r="AL14" s="16"/>
      <c r="AM14" s="16"/>
      <c r="AN14" s="16"/>
      <c r="AO14" s="16" t="s">
        <v>10</v>
      </c>
      <c r="AP14" s="16"/>
      <c r="AQ14" s="16"/>
      <c r="AR14" s="16"/>
      <c r="AS14" s="16" t="s">
        <v>9</v>
      </c>
      <c r="AT14" s="16"/>
      <c r="AU14" s="16"/>
      <c r="AV14" s="16"/>
      <c r="AW14" s="16"/>
      <c r="AX14" s="16"/>
      <c r="AY14" s="16"/>
      <c r="AZ14" s="16"/>
    </row>
    <row r="15" spans="1:52" ht="15" customHeight="1" x14ac:dyDescent="0.2">
      <c r="A15" s="15">
        <v>2</v>
      </c>
      <c r="B15" s="14">
        <v>45992</v>
      </c>
      <c r="C15" s="12"/>
      <c r="D15" s="12"/>
      <c r="E15" s="13">
        <v>0.58333333333333337</v>
      </c>
      <c r="F15" s="12"/>
      <c r="G15" s="11" t="s">
        <v>8</v>
      </c>
      <c r="H15" s="11"/>
      <c r="I15" s="11"/>
      <c r="J15" s="10" t="str">
        <f>CONCATENATE(C6," ","-"," ",C7)</f>
        <v>İBN-İ SİNA M.TA.L - ŞIRNAK ANADOLU LİSESİ</v>
      </c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9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</row>
    <row r="16" spans="1:52" ht="15" customHeight="1" x14ac:dyDescent="0.2">
      <c r="A16" s="15">
        <v>3</v>
      </c>
      <c r="B16" s="14">
        <v>45993</v>
      </c>
      <c r="C16" s="12"/>
      <c r="D16" s="12"/>
      <c r="E16" s="13">
        <v>0.54166666666666663</v>
      </c>
      <c r="F16" s="12"/>
      <c r="G16" s="11" t="s">
        <v>7</v>
      </c>
      <c r="H16" s="11"/>
      <c r="I16" s="11"/>
      <c r="J16" s="10" t="str">
        <f>CONCATENATE(C9," ","-"," ",C7)</f>
        <v>ŞIRNAK SPOR LİSESİ - ŞIRNAK ANADOLU LİSESİ</v>
      </c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9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</row>
    <row r="17" spans="1:52" ht="15" customHeight="1" x14ac:dyDescent="0.2">
      <c r="A17" s="15">
        <v>4</v>
      </c>
      <c r="B17" s="14">
        <v>45993</v>
      </c>
      <c r="C17" s="12"/>
      <c r="D17" s="12"/>
      <c r="E17" s="13">
        <v>0.58333333333333337</v>
      </c>
      <c r="F17" s="12"/>
      <c r="G17" s="11" t="s">
        <v>6</v>
      </c>
      <c r="H17" s="11"/>
      <c r="I17" s="11"/>
      <c r="J17" s="10" t="str">
        <f>CONCATENATE(C5," ","-"," ",C6)</f>
        <v>ŞIRNAK LİSESİ - İBN-İ SİNA M.TA.L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9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</row>
    <row r="18" spans="1:52" ht="15" customHeight="1" x14ac:dyDescent="0.2">
      <c r="A18" s="15">
        <v>5</v>
      </c>
      <c r="B18" s="14">
        <v>45994</v>
      </c>
      <c r="C18" s="12"/>
      <c r="D18" s="12"/>
      <c r="E18" s="13">
        <v>0.375</v>
      </c>
      <c r="F18" s="12"/>
      <c r="G18" s="11" t="s">
        <v>5</v>
      </c>
      <c r="H18" s="11"/>
      <c r="I18" s="11"/>
      <c r="J18" s="10" t="str">
        <f>CONCATENATE(C8," ","-"," ",C6)</f>
        <v>FEN VE TEKNOLOJİ MTAL - İBN-İ SİNA M.TA.L</v>
      </c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9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</row>
    <row r="19" spans="1:52" ht="15" customHeight="1" x14ac:dyDescent="0.2">
      <c r="A19" s="15">
        <v>6</v>
      </c>
      <c r="B19" s="14">
        <v>45994</v>
      </c>
      <c r="C19" s="12"/>
      <c r="D19" s="12"/>
      <c r="E19" s="13">
        <v>0.41666666666666669</v>
      </c>
      <c r="F19" s="12"/>
      <c r="G19" s="11" t="s">
        <v>4</v>
      </c>
      <c r="H19" s="11"/>
      <c r="I19" s="11"/>
      <c r="J19" s="10" t="str">
        <f>CONCATENATE(C9," ","-"," ",C5)</f>
        <v>ŞIRNAK SPOR LİSESİ - ŞIRNAK LİSESİ</v>
      </c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9"/>
    </row>
    <row r="20" spans="1:52" ht="15" customHeight="1" x14ac:dyDescent="0.2">
      <c r="A20" s="15">
        <v>7</v>
      </c>
      <c r="B20" s="14">
        <v>45995</v>
      </c>
      <c r="C20" s="12"/>
      <c r="D20" s="12"/>
      <c r="E20" s="13">
        <v>0.375</v>
      </c>
      <c r="F20" s="12"/>
      <c r="G20" s="11" t="s">
        <v>3</v>
      </c>
      <c r="H20" s="11"/>
      <c r="I20" s="11"/>
      <c r="J20" s="10" t="str">
        <f>CONCATENATE(C7," ","-"," ",C5)</f>
        <v>ŞIRNAK ANADOLU LİSESİ - ŞIRNAK LİSESİ</v>
      </c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9"/>
    </row>
    <row r="21" spans="1:52" ht="15" customHeight="1" x14ac:dyDescent="0.2">
      <c r="A21" s="15">
        <v>8</v>
      </c>
      <c r="B21" s="14">
        <v>45995</v>
      </c>
      <c r="C21" s="12"/>
      <c r="D21" s="12"/>
      <c r="E21" s="13">
        <v>0.41666666666666669</v>
      </c>
      <c r="F21" s="12"/>
      <c r="G21" s="11" t="s">
        <v>2</v>
      </c>
      <c r="H21" s="11"/>
      <c r="I21" s="11"/>
      <c r="J21" s="10" t="str">
        <f>CONCATENATE(C8," ","-"," ",C9)</f>
        <v>FEN VE TEKNOLOJİ MTAL - ŞIRNAK SPOR LİSESİ</v>
      </c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9"/>
    </row>
    <row r="22" spans="1:52" ht="15" customHeight="1" x14ac:dyDescent="0.2">
      <c r="A22" s="15">
        <v>9</v>
      </c>
      <c r="B22" s="14">
        <v>45996</v>
      </c>
      <c r="C22" s="12"/>
      <c r="D22" s="12"/>
      <c r="E22" s="13">
        <v>0.375</v>
      </c>
      <c r="F22" s="12"/>
      <c r="G22" s="11" t="s">
        <v>1</v>
      </c>
      <c r="H22" s="11"/>
      <c r="I22" s="11"/>
      <c r="J22" s="10" t="str">
        <f>CONCATENATE(C6," ","-"," ",C9)</f>
        <v>İBN-İ SİNA M.TA.L - ŞIRNAK SPOR LİSESİ</v>
      </c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9"/>
    </row>
    <row r="23" spans="1:52" ht="15" customHeight="1" thickBot="1" x14ac:dyDescent="0.25">
      <c r="A23" s="8">
        <v>10</v>
      </c>
      <c r="B23" s="7">
        <v>45996</v>
      </c>
      <c r="C23" s="5"/>
      <c r="D23" s="5"/>
      <c r="E23" s="6">
        <v>0.41666666666666669</v>
      </c>
      <c r="F23" s="5"/>
      <c r="G23" s="4" t="s">
        <v>0</v>
      </c>
      <c r="H23" s="4"/>
      <c r="I23" s="4"/>
      <c r="J23" s="3" t="str">
        <f>CONCATENATE(C7," ","-"," ",C8)</f>
        <v>ŞIRNAK ANADOLU LİSESİ - FEN VE TEKNOLOJİ MTAL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2"/>
    </row>
  </sheetData>
  <sheetProtection password="C611" sheet="1" objects="1" scenarios="1" selectLockedCells="1"/>
  <mergeCells count="73">
    <mergeCell ref="B17:D17"/>
    <mergeCell ref="E17:F17"/>
    <mergeCell ref="G17:I17"/>
    <mergeCell ref="J16:AA16"/>
    <mergeCell ref="AW14:AZ18"/>
    <mergeCell ref="AC14:AF18"/>
    <mergeCell ref="AG14:AJ18"/>
    <mergeCell ref="AK14:AN18"/>
    <mergeCell ref="AO14:AR18"/>
    <mergeCell ref="AS14:AV18"/>
    <mergeCell ref="C7:I7"/>
    <mergeCell ref="A1:AA1"/>
    <mergeCell ref="A2:AA2"/>
    <mergeCell ref="B4:I4"/>
    <mergeCell ref="K4:R4"/>
    <mergeCell ref="T4:AA4"/>
    <mergeCell ref="C5:I5"/>
    <mergeCell ref="C6:I6"/>
    <mergeCell ref="E14:F14"/>
    <mergeCell ref="G14:I14"/>
    <mergeCell ref="G16:I16"/>
    <mergeCell ref="J14:AA14"/>
    <mergeCell ref="C8:I8"/>
    <mergeCell ref="C9:I9"/>
    <mergeCell ref="B14:D14"/>
    <mergeCell ref="B19:D19"/>
    <mergeCell ref="E19:F19"/>
    <mergeCell ref="G19:I19"/>
    <mergeCell ref="J19:AA19"/>
    <mergeCell ref="B18:D18"/>
    <mergeCell ref="E18:F18"/>
    <mergeCell ref="G18:I18"/>
    <mergeCell ref="J18:AA18"/>
    <mergeCell ref="G20:I20"/>
    <mergeCell ref="J20:AA20"/>
    <mergeCell ref="B21:D21"/>
    <mergeCell ref="E21:F21"/>
    <mergeCell ref="G21:I21"/>
    <mergeCell ref="E15:F15"/>
    <mergeCell ref="G15:I15"/>
    <mergeCell ref="B16:D16"/>
    <mergeCell ref="E16:F16"/>
    <mergeCell ref="J17:AA17"/>
    <mergeCell ref="AD5:AN5"/>
    <mergeCell ref="J15:AA15"/>
    <mergeCell ref="B15:D15"/>
    <mergeCell ref="B22:D22"/>
    <mergeCell ref="E22:F22"/>
    <mergeCell ref="G22:I22"/>
    <mergeCell ref="J22:AA22"/>
    <mergeCell ref="J21:AA21"/>
    <mergeCell ref="B20:D20"/>
    <mergeCell ref="E20:F20"/>
    <mergeCell ref="AO2:AY2"/>
    <mergeCell ref="AD3:AN3"/>
    <mergeCell ref="AP3:AY3"/>
    <mergeCell ref="AD4:AN4"/>
    <mergeCell ref="AP4:AY4"/>
    <mergeCell ref="B23:D23"/>
    <mergeCell ref="E23:F23"/>
    <mergeCell ref="G23:I23"/>
    <mergeCell ref="J23:AA23"/>
    <mergeCell ref="AC2:AN2"/>
    <mergeCell ref="A11:A13"/>
    <mergeCell ref="B11:D13"/>
    <mergeCell ref="E11:F13"/>
    <mergeCell ref="G11:I13"/>
    <mergeCell ref="J11:AA13"/>
    <mergeCell ref="AP5:AY5"/>
    <mergeCell ref="AD6:AN6"/>
    <mergeCell ref="AP6:AY6"/>
    <mergeCell ref="AD7:AN7"/>
    <mergeCell ref="AP7:AY7"/>
  </mergeCells>
  <printOptions horizontalCentered="1"/>
  <pageMargins left="0.15748031496062992" right="0.15748031496062992" top="0.19685039370078741" bottom="0.19685039370078741" header="0.19685039370078741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2025-11-11T12:00:27Z</dcterms:created>
  <dcterms:modified xsi:type="dcterms:W3CDTF">2025-11-11T12:00:51Z</dcterms:modified>
</cp:coreProperties>
</file>